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arrocchie\Nuovo_Rendiconto\Sito\"/>
    </mc:Choice>
  </mc:AlternateContent>
  <bookViews>
    <workbookView xWindow="0" yWindow="0" windowWidth="28800" windowHeight="12160" tabRatio="813"/>
  </bookViews>
  <sheets>
    <sheet name="Modulo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1" l="1"/>
  <c r="B93" i="11"/>
  <c r="C54" i="11"/>
  <c r="B54" i="11"/>
  <c r="C220" i="11"/>
  <c r="C212" i="11"/>
  <c r="C207" i="11"/>
  <c r="C214" i="11" s="1"/>
  <c r="C198" i="11"/>
  <c r="C191" i="11"/>
  <c r="C181" i="11"/>
  <c r="C168" i="11"/>
  <c r="C183" i="11" s="1"/>
  <c r="C154" i="11"/>
  <c r="C145" i="11"/>
  <c r="C138" i="11"/>
  <c r="C115" i="11"/>
  <c r="C156" i="11" s="1"/>
  <c r="C88" i="11"/>
  <c r="C84" i="11"/>
  <c r="C77" i="11"/>
  <c r="C67" i="11"/>
  <c r="C90" i="11" s="1"/>
  <c r="C60" i="11"/>
  <c r="C48" i="11"/>
  <c r="C39" i="11"/>
  <c r="C33" i="11"/>
  <c r="C27" i="11"/>
  <c r="C23" i="11"/>
  <c r="C51" i="11" l="1"/>
  <c r="C200" i="11"/>
  <c r="C216" i="11" s="1"/>
  <c r="C222" i="11" s="1"/>
  <c r="B220" i="11"/>
  <c r="B212" i="11"/>
  <c r="B207" i="11"/>
  <c r="B214" i="11" s="1"/>
  <c r="B198" i="11"/>
  <c r="B191" i="11"/>
  <c r="B200" i="11" s="1"/>
  <c r="B168" i="11"/>
  <c r="B181" i="11"/>
  <c r="B115" i="11"/>
  <c r="B138" i="11"/>
  <c r="B156" i="11" s="1"/>
  <c r="B145" i="11"/>
  <c r="B154" i="11"/>
  <c r="B60" i="11"/>
  <c r="B90" i="11" s="1"/>
  <c r="B67" i="11"/>
  <c r="B77" i="11"/>
  <c r="B84" i="11"/>
  <c r="B88" i="11"/>
  <c r="B23" i="11"/>
  <c r="B27" i="11"/>
  <c r="B33" i="11"/>
  <c r="B39" i="11"/>
  <c r="B48" i="11"/>
  <c r="B51" i="11" l="1"/>
  <c r="B183" i="11"/>
  <c r="B216" i="11" s="1"/>
  <c r="B222" i="11" s="1"/>
</calcChain>
</file>

<file path=xl/sharedStrings.xml><?xml version="1.0" encoding="utf-8"?>
<sst xmlns="http://schemas.openxmlformats.org/spreadsheetml/2006/main" count="181" uniqueCount="181">
  <si>
    <t>A – ATTIVITA’</t>
  </si>
  <si>
    <r>
      <t>A01 IMMOBILIZZAZIONI</t>
    </r>
    <r>
      <rPr>
        <sz val="8"/>
        <color theme="1"/>
        <rFont val="Calibri"/>
        <family val="2"/>
        <scheme val="minor"/>
      </rPr>
      <t> </t>
    </r>
  </si>
  <si>
    <t>01 Terreni per uso istituzionale</t>
  </si>
  <si>
    <t>02 Terreni per uso non istituzionale</t>
  </si>
  <si>
    <t>04 Fabbricati per uso istituzionale</t>
  </si>
  <si>
    <t>05 Fabbricati per uso non istituzionale</t>
  </si>
  <si>
    <t>07 Mobili e attrezzature per uso istituzionale</t>
  </si>
  <si>
    <t>08 Mobili e attrezzature per uso non istituzionale</t>
  </si>
  <si>
    <t>10 Automezzi per uso istituzionale</t>
  </si>
  <si>
    <t>11 Automezzi per uso non istituzionale</t>
  </si>
  <si>
    <t>13 Immobilizzazioni in corso</t>
  </si>
  <si>
    <t>TOTALE IMMOBILIZZAZIONI (A01)</t>
  </si>
  <si>
    <t>A02 CASSA</t>
  </si>
  <si>
    <t>01 Cassa</t>
  </si>
  <si>
    <t>TOTALE CASSA (A02)</t>
  </si>
  <si>
    <t>A03 DEPOSITI</t>
  </si>
  <si>
    <t>01 Depositi presso banche c/c gestione ordinaria</t>
  </si>
  <si>
    <t>03 Altri depositi</t>
  </si>
  <si>
    <t>TOTALE DEPOSITI (A03)</t>
  </si>
  <si>
    <t xml:space="preserve">01 Titoli </t>
  </si>
  <si>
    <t>02 Fondi investimento e Gestioni mobiliari</t>
  </si>
  <si>
    <t>TOTALE TITOLI DI STATO E ALTRI (A04)</t>
  </si>
  <si>
    <t>A05 CREDITI</t>
  </si>
  <si>
    <r>
      <t>01 Crediti verso Diocesi – CEI – Altri Enti ecclesiastici</t>
    </r>
    <r>
      <rPr>
        <sz val="8"/>
        <color theme="1"/>
        <rFont val="Calibri"/>
        <family val="2"/>
        <scheme val="minor"/>
      </rPr>
      <t> </t>
    </r>
  </si>
  <si>
    <r>
      <t>02 Crediti verso Parrocchie</t>
    </r>
    <r>
      <rPr>
        <sz val="8"/>
        <color theme="1"/>
        <rFont val="Calibri"/>
        <family val="2"/>
        <scheme val="minor"/>
      </rPr>
      <t> </t>
    </r>
  </si>
  <si>
    <t>03 Crediti verso Enti pubblici (PAT – Comune ecc.)</t>
  </si>
  <si>
    <t>04 Crediti verso privati (Persone fisiche, compreso il parroco)</t>
  </si>
  <si>
    <t>05 Crediti verso erario ed enti previdenziali</t>
  </si>
  <si>
    <t>06 Crediti vari</t>
  </si>
  <si>
    <t>TOTALE CREDITI (A05)</t>
  </si>
  <si>
    <t>TOTALE ATTIVITA’ (A01+A02+A03+A04+A05)</t>
  </si>
  <si>
    <t>P – PASSIVITA’</t>
  </si>
  <si>
    <r>
      <t>P01 PATRIMONIO NETTO</t>
    </r>
    <r>
      <rPr>
        <sz val="8"/>
        <color theme="1"/>
        <rFont val="Times New Roman"/>
        <family val="1"/>
      </rPr>
      <t> </t>
    </r>
  </si>
  <si>
    <t>01 Fondo dotazione iniziale</t>
  </si>
  <si>
    <t>TOTALE PATRIMONIO NETTO (P01)</t>
  </si>
  <si>
    <t>P02 DEBITI VERSO BANCHE</t>
  </si>
  <si>
    <t>01 Debiti verso banche c/c e finanziamenti ordinari</t>
  </si>
  <si>
    <t>02 Debiti verso banche per mutui ordinari</t>
  </si>
  <si>
    <t>TOTALE DEBITI VERSO BANCHE (P02)</t>
  </si>
  <si>
    <t>P03 ALTRI DEBITI</t>
  </si>
  <si>
    <t>01 Debiti verso Diocesi – Altri Enti ecclesiastici</t>
  </si>
  <si>
    <t>02 Debiti verso Parrocchie</t>
  </si>
  <si>
    <t>03 Debiti verso privati (Persone fisiche, compreso il parroco)</t>
  </si>
  <si>
    <t>04 Debiti verso erario ed enti previdenziali</t>
  </si>
  <si>
    <t xml:space="preserve">05 Debiti verso fornitori </t>
  </si>
  <si>
    <t>06 Debiti per Fondo TFR dipendenti</t>
  </si>
  <si>
    <t>07 Debiti per Messe da celebrare</t>
  </si>
  <si>
    <t>TOTALE ALTRI DEBITI (P03)</t>
  </si>
  <si>
    <t>P04 RACCOLTE</t>
  </si>
  <si>
    <t>01 Collette Universali Imperate</t>
  </si>
  <si>
    <t>02 Collette Nazionali imperate</t>
  </si>
  <si>
    <t>03 Collette Diocesane Imperate</t>
  </si>
  <si>
    <t>04 Collette Facoltative</t>
  </si>
  <si>
    <t>TOTALE RACCOLTE (P04)</t>
  </si>
  <si>
    <t>01 Risconto contributi c/impianti</t>
  </si>
  <si>
    <t>TOTALE RISCONTI PASSIVI (P05)</t>
  </si>
  <si>
    <t>TOTALE PASSIVITA’ (P01+P02+P03+P04+P05)</t>
  </si>
  <si>
    <t>R01 ENTRATE ORDINARIE ATTIVITA’ ISTITUZIONALE</t>
  </si>
  <si>
    <t>01 Colletta domenicale e feriale</t>
  </si>
  <si>
    <t>02 Offerte servizi religiosi, sacramenti e benedizioni</t>
  </si>
  <si>
    <t>03 Offerte per attività caritative parrocchiali</t>
  </si>
  <si>
    <t>04 Offerte per attività missionarie</t>
  </si>
  <si>
    <t>05 Offerte per attività pastorali</t>
  </si>
  <si>
    <t>06 Altre Offerte (cassette, candele, bollettino e riviste)</t>
  </si>
  <si>
    <t>07 Contributi da enti privati a fondo perduto</t>
  </si>
  <si>
    <t>08 Contributi da enti pubblici a fondo perduto</t>
  </si>
  <si>
    <t>14 Entrate legati</t>
  </si>
  <si>
    <t>17 Plusvalenze altri beni istituzionali</t>
  </si>
  <si>
    <t>TOTALE ENTRATE ORDINARIE ATTIVITA’ ISTITUZIONALE (R01)</t>
  </si>
  <si>
    <t>C01 SPESE ORDINARIE ATTIVITA’ ISTITUZIONALE</t>
  </si>
  <si>
    <t>03 Spese locazioni immobili per uso istituzionale</t>
  </si>
  <si>
    <t>04 Spese manutenzione ordinarie beni istituzionali</t>
  </si>
  <si>
    <t>06 Spese per bollettini, giornali e riviste</t>
  </si>
  <si>
    <t>07 Spese per sagre, feste parrocchiali patronali e altro</t>
  </si>
  <si>
    <t>08 Erogazioni per attività caritative parrocchiali</t>
  </si>
  <si>
    <t>09 Erogazioni per attività missionarie parrocchiali</t>
  </si>
  <si>
    <t>12 Ammortamenti beni istituzionali</t>
  </si>
  <si>
    <t>13 Utenze</t>
  </si>
  <si>
    <t>14 Assicurazioni beni istituzionali</t>
  </si>
  <si>
    <t>15 Altre spese generali</t>
  </si>
  <si>
    <t>16 Tributi e Tasse diocesane</t>
  </si>
  <si>
    <t>18 Accantonamenti fondo svalutazioni crediti istituzionali</t>
  </si>
  <si>
    <t>19 Minusvalenze fabbricati istituzionali</t>
  </si>
  <si>
    <t>20 Minusvalenze altri beni istituzionali</t>
  </si>
  <si>
    <t>TOTALE SPESE ORDINARIE ATTIVITA’ ISTITUZIONALE (C01)</t>
  </si>
  <si>
    <t>C02 INTEGRAZIONE RACCOLTE</t>
  </si>
  <si>
    <t>01 Integrazione Collette Universali Imperate</t>
  </si>
  <si>
    <t>02 Integrazione Collette Nazionali imperate</t>
  </si>
  <si>
    <t>03 Integrazione Collette Diocesane Imperate</t>
  </si>
  <si>
    <t>04 Integrazione Collette Facoltative</t>
  </si>
  <si>
    <t>TOTALE INTEGRAZIONE RACCOLTE (C02)</t>
  </si>
  <si>
    <t>C03 SPESE PER IL PERSONALE</t>
  </si>
  <si>
    <r>
      <t>01 Remunerazione parroco</t>
    </r>
    <r>
      <rPr>
        <sz val="8"/>
        <color theme="1"/>
        <rFont val="Calibri"/>
        <family val="2"/>
        <scheme val="minor"/>
      </rPr>
      <t> </t>
    </r>
  </si>
  <si>
    <t>02 Remunerazione vicari parrocchiali</t>
  </si>
  <si>
    <t>03 Retribuzione dipendenti</t>
  </si>
  <si>
    <t>04 Ritenute fiscali e oneri previdenziali dipendenti</t>
  </si>
  <si>
    <t>05 Accantonamento TFR dipendenti</t>
  </si>
  <si>
    <t>06 Rimborsi spese</t>
  </si>
  <si>
    <t>TOTALE SPESE PER IL PERSONALE (C03)</t>
  </si>
  <si>
    <t>T01 RISULTATO GESTIONE ATTIVITA’ ISTITUZ. (R01 – C01 – C02 – C03)</t>
  </si>
  <si>
    <t>B – GESTIONE BENI ED ATTIVITA’ NON ISTITUZIONALE</t>
  </si>
  <si>
    <t>R02 RENDITE BENI/RICAVI DA ATTIVITA’ NON ISTITUZIONALE</t>
  </si>
  <si>
    <t>01 Rendite terreni</t>
  </si>
  <si>
    <t xml:space="preserve">02 Rendite fabbricati </t>
  </si>
  <si>
    <t xml:space="preserve">03 Altri proventi immobiliari </t>
  </si>
  <si>
    <r>
      <t>04 Utili da attività commerciali</t>
    </r>
    <r>
      <rPr>
        <sz val="8"/>
        <color theme="1"/>
        <rFont val="Calibri"/>
        <family val="2"/>
        <scheme val="minor"/>
      </rPr>
      <t> </t>
    </r>
  </si>
  <si>
    <t>07 Plusvalenze altri beni non istituzionali</t>
  </si>
  <si>
    <t>TOTALE RENDITE/RICAVI BENI ED ATTIVITA’ NON ISTITUZIONALE (R2)</t>
  </si>
  <si>
    <t xml:space="preserve">C04 SPESE GESTIONE BENI ED ATTIVITA’ NON ISTITUZIONALE </t>
  </si>
  <si>
    <t>02 Assicurazioni immobili non istituzionali</t>
  </si>
  <si>
    <t>03 Altre spese immobili non istituzionali</t>
  </si>
  <si>
    <t>04 Ammortamenti beni non istituzionali</t>
  </si>
  <si>
    <t>06 Perdite su crediti non istituzionali</t>
  </si>
  <si>
    <t>07 Accantonamento fondo svalutazione crediti non istituzionali</t>
  </si>
  <si>
    <t>08 Perdite da attività commerciale</t>
  </si>
  <si>
    <t>09 Minusvalenze fabbricati non istituzionali</t>
  </si>
  <si>
    <t>10 Minusvalenze altri beni non istituzionali</t>
  </si>
  <si>
    <t>TOTALE SPESE GESTIONE BENI ED ATTIVITA’ NON ISTITUZIONALE (C4)</t>
  </si>
  <si>
    <t>T02 RISULTATO GESTIONE BENI ED ATTIVITA’ NON ISTITUZIONALE. (R02 – C04)</t>
  </si>
  <si>
    <t>C – GESTIONE FINANZIARIA</t>
  </si>
  <si>
    <t>R03 PROVENTI FINANZIARI ISTITUZIONALI E NON ISTITUZIONALI</t>
  </si>
  <si>
    <t>01 Interessi da conto correnti e depositi</t>
  </si>
  <si>
    <r>
      <t xml:space="preserve">02 </t>
    </r>
    <r>
      <rPr>
        <sz val="11"/>
        <color rgb="FFFF0000"/>
        <rFont val="Times New Roman"/>
        <family val="1"/>
      </rPr>
      <t xml:space="preserve">Interessi su titoli </t>
    </r>
  </si>
  <si>
    <t>03 Plusvalenze su titoli/investimenti</t>
  </si>
  <si>
    <t>TOTALE PROVENTI FINANZIARI ISTITUZ. E NON ISTITUZ. (R03)</t>
  </si>
  <si>
    <t>C05 ONERI FINANZIARI ISTITUZIONALI E NON ISTITUZIONALI</t>
  </si>
  <si>
    <t>01 Interessi passivi da scoperti bancari</t>
  </si>
  <si>
    <t>02 Interessi passivi su mutui e finanziamenti autorizzati</t>
  </si>
  <si>
    <t>03 Spese per conti correnti bancari e postali</t>
  </si>
  <si>
    <t>04 Perdite su titoli/investimenti</t>
  </si>
  <si>
    <t>TOTALE ONERI FINANZIARI ISTITUZ. E NON ISTITUZ. (C05)</t>
  </si>
  <si>
    <t>T03 RISULTATO GESTIONE FINANZIARIA (R03 – C05)</t>
  </si>
  <si>
    <t>D – GESTIONE STRAORDINARIA</t>
  </si>
  <si>
    <t>R04 PROVENTI STRAORDINARI</t>
  </si>
  <si>
    <r>
      <t>01 Rifusioni e rimborsi straordinari</t>
    </r>
    <r>
      <rPr>
        <sz val="8"/>
        <color theme="1"/>
        <rFont val="Calibri"/>
        <family val="2"/>
        <scheme val="minor"/>
      </rPr>
      <t> </t>
    </r>
    <r>
      <rPr>
        <sz val="11"/>
        <color theme="1"/>
        <rFont val="Times New Roman"/>
        <family val="1"/>
      </rPr>
      <t xml:space="preserve"> </t>
    </r>
  </si>
  <si>
    <r>
      <t>02 Altri proventi straordinari</t>
    </r>
    <r>
      <rPr>
        <sz val="8"/>
        <color theme="1"/>
        <rFont val="Calibri"/>
        <family val="2"/>
        <scheme val="minor"/>
      </rPr>
      <t> </t>
    </r>
  </si>
  <si>
    <t>TOTALE PROVENTI STRAORDINARI (R04)</t>
  </si>
  <si>
    <t>C06 ONERI STRAORDINARI</t>
  </si>
  <si>
    <r>
      <t>01 Contributi straordinari verso Diocesi (vendite/eredità</t>
    </r>
    <r>
      <rPr>
        <sz val="8"/>
        <color theme="1"/>
        <rFont val="Calibri"/>
        <family val="2"/>
        <scheme val="minor"/>
      </rPr>
      <t> </t>
    </r>
    <r>
      <rPr>
        <sz val="11"/>
        <color theme="1"/>
        <rFont val="Times New Roman"/>
        <family val="1"/>
      </rPr>
      <t>)</t>
    </r>
  </si>
  <si>
    <r>
      <t>01 Altri oneri straordinari</t>
    </r>
    <r>
      <rPr>
        <sz val="8"/>
        <color theme="1"/>
        <rFont val="Calibri"/>
        <family val="2"/>
        <scheme val="minor"/>
      </rPr>
      <t> </t>
    </r>
  </si>
  <si>
    <t>TOTALE ONERI STRAORDINARI (C06)</t>
  </si>
  <si>
    <t>T04 RISULTATO GESTIONE STRAORDINARIA (R04 – C06)</t>
  </si>
  <si>
    <t>T05 RISULTATO ANTE IMPOSTE (T01+T02+T03+T04)</t>
  </si>
  <si>
    <t>E – IMPOSTE D’ESERCIZIO</t>
  </si>
  <si>
    <t xml:space="preserve">01 Imposte correnti </t>
  </si>
  <si>
    <t>TOTALE IMPOSTE D’ESERCIZIO (E)</t>
  </si>
  <si>
    <t>T06 AVANZO (DISAVANZO)DELL’ESERCIZIO (T05 – E))</t>
  </si>
  <si>
    <t>06 Plusvalenze terreni e fabbricati non istituzionali</t>
  </si>
  <si>
    <r>
      <t>02 Depositi presso banche c/c gestione straordinaria (</t>
    </r>
    <r>
      <rPr>
        <b/>
        <sz val="11"/>
        <color rgb="FFFF0000"/>
        <rFont val="Times New Roman"/>
        <family val="1"/>
      </rPr>
      <t>per lavori di manutenzione strordinaria</t>
    </r>
    <r>
      <rPr>
        <sz val="11"/>
        <color theme="1"/>
        <rFont val="Times New Roman"/>
        <family val="1"/>
      </rPr>
      <t>)</t>
    </r>
  </si>
  <si>
    <r>
      <t>03 Debiti verso banche per c/c e fin.ti (</t>
    </r>
    <r>
      <rPr>
        <b/>
        <sz val="11"/>
        <color rgb="FFFF0000"/>
        <rFont val="Times New Roman"/>
        <family val="1"/>
      </rPr>
      <t>per lavori di manutenzione strordinaria</t>
    </r>
    <r>
      <rPr>
        <sz val="11"/>
        <color theme="1"/>
        <rFont val="Times New Roman"/>
        <family val="1"/>
      </rPr>
      <t>)</t>
    </r>
  </si>
  <si>
    <r>
      <t>04 Debiti verso banche per mutui (</t>
    </r>
    <r>
      <rPr>
        <b/>
        <sz val="11"/>
        <color rgb="FFFF0000"/>
        <rFont val="Times New Roman"/>
        <family val="1"/>
      </rPr>
      <t>per lavori di manutenzione strordinaria</t>
    </r>
    <r>
      <rPr>
        <sz val="11"/>
        <color theme="1"/>
        <rFont val="Times New Roman"/>
        <family val="1"/>
      </rPr>
      <t>)</t>
    </r>
  </si>
  <si>
    <t>16 Plusvalenze terreni e fabbricati istituzionali</t>
  </si>
  <si>
    <r>
      <t>14 Altri Oneri pluriennali</t>
    </r>
    <r>
      <rPr>
        <sz val="8"/>
        <rFont val="Times New Roman"/>
        <family val="1"/>
      </rPr>
      <t> </t>
    </r>
    <r>
      <rPr>
        <sz val="11"/>
        <rFont val="Times New Roman"/>
        <family val="1"/>
      </rPr>
      <t xml:space="preserve"> </t>
    </r>
  </si>
  <si>
    <t>RENDICONTO GESTIONALE</t>
  </si>
  <si>
    <r>
      <t>03 Terreni per uso diverso (commerciale</t>
    </r>
    <r>
      <rPr>
        <sz val="8"/>
        <rFont val="Calibri"/>
        <family val="2"/>
        <scheme val="minor"/>
      </rPr>
      <t> </t>
    </r>
    <r>
      <rPr>
        <sz val="11"/>
        <rFont val="Times New Roman"/>
        <family val="1"/>
      </rPr>
      <t>)</t>
    </r>
  </si>
  <si>
    <r>
      <t>06 Fabbricati per uso diverso (commerciale</t>
    </r>
    <r>
      <rPr>
        <sz val="8"/>
        <rFont val="Calibri"/>
        <family val="2"/>
        <scheme val="minor"/>
      </rPr>
      <t> </t>
    </r>
    <r>
      <rPr>
        <sz val="11"/>
        <rFont val="Times New Roman"/>
        <family val="1"/>
      </rPr>
      <t>)</t>
    </r>
  </si>
  <si>
    <r>
      <t>09 Mobili e attrezzature per uso diverso (commerciale</t>
    </r>
    <r>
      <rPr>
        <sz val="8"/>
        <rFont val="Calibri"/>
        <family val="2"/>
        <scheme val="minor"/>
      </rPr>
      <t> </t>
    </r>
    <r>
      <rPr>
        <sz val="11"/>
        <rFont val="Times New Roman"/>
        <family val="1"/>
      </rPr>
      <t>)</t>
    </r>
  </si>
  <si>
    <r>
      <t>12 Automezzi per uso diverso (commerciale</t>
    </r>
    <r>
      <rPr>
        <sz val="8"/>
        <rFont val="Calibri"/>
        <family val="2"/>
        <scheme val="minor"/>
      </rPr>
      <t> </t>
    </r>
    <r>
      <rPr>
        <sz val="11"/>
        <rFont val="Times New Roman"/>
        <family val="1"/>
      </rPr>
      <t>)</t>
    </r>
  </si>
  <si>
    <t>A04 TITOLI E INVESTIMENTI</t>
  </si>
  <si>
    <r>
      <t>03 Altri investimenti</t>
    </r>
    <r>
      <rPr>
        <sz val="8"/>
        <rFont val="Calibri"/>
        <family val="2"/>
        <scheme val="minor"/>
      </rPr>
      <t> </t>
    </r>
  </si>
  <si>
    <r>
      <t>02 Riserve Libere</t>
    </r>
    <r>
      <rPr>
        <sz val="8"/>
        <rFont val="Times New Roman"/>
        <family val="1"/>
      </rPr>
      <t> </t>
    </r>
  </si>
  <si>
    <r>
      <t>03 Fondi vincolati</t>
    </r>
    <r>
      <rPr>
        <sz val="8"/>
        <rFont val="Calibri"/>
        <family val="2"/>
        <scheme val="minor"/>
      </rPr>
      <t> </t>
    </r>
  </si>
  <si>
    <r>
      <t>04 Avanzo (disavanzo) dell’esercizio</t>
    </r>
    <r>
      <rPr>
        <sz val="8"/>
        <rFont val="Times New Roman"/>
        <family val="1"/>
      </rPr>
      <t> </t>
    </r>
  </si>
  <si>
    <r>
      <t>P05 RISCONTI PASSIVI</t>
    </r>
    <r>
      <rPr>
        <sz val="8"/>
        <rFont val="Calibri"/>
        <family val="2"/>
        <scheme val="minor"/>
      </rPr>
      <t> </t>
    </r>
  </si>
  <si>
    <t>09 Contributi da Arcidiocesi, Enti Ecclesiastici ed altre Parrocchie</t>
  </si>
  <si>
    <r>
      <t>10 Contributi in c/impianti</t>
    </r>
    <r>
      <rPr>
        <sz val="8"/>
        <rFont val="Calibri"/>
        <family val="2"/>
        <scheme val="minor"/>
      </rPr>
      <t> </t>
    </r>
  </si>
  <si>
    <t>11 (Entrate attività unità pastorale) Rifusioni e rimborsi</t>
  </si>
  <si>
    <r>
      <t>12 Erogazioni liberali (DPR 917/86</t>
    </r>
    <r>
      <rPr>
        <sz val="8"/>
        <rFont val="Times New Roman"/>
        <family val="1"/>
      </rPr>
      <t> </t>
    </r>
    <r>
      <rPr>
        <sz val="11"/>
        <rFont val="Times New Roman"/>
        <family val="1"/>
      </rPr>
      <t>)</t>
    </r>
  </si>
  <si>
    <r>
      <t>13 Entrate da attività ed eventi pastorali (</t>
    </r>
    <r>
      <rPr>
        <strike/>
        <sz val="11"/>
        <rFont val="Times New Roman"/>
        <family val="1"/>
      </rPr>
      <t>sagra e feste paesane o parrocchiali</t>
    </r>
    <r>
      <rPr>
        <sz val="11"/>
        <rFont val="Times New Roman"/>
        <family val="1"/>
      </rPr>
      <t>)</t>
    </r>
  </si>
  <si>
    <t>15 Entrate donazioni e eredità</t>
  </si>
  <si>
    <r>
      <t>01 Spese ordinarie di culto</t>
    </r>
    <r>
      <rPr>
        <sz val="8"/>
        <rFont val="Times New Roman"/>
        <family val="1"/>
      </rPr>
      <t> </t>
    </r>
  </si>
  <si>
    <t>02 Compensi a collaboratori/terzi</t>
  </si>
  <si>
    <r>
      <t>05 Spese per attività istituzionali</t>
    </r>
    <r>
      <rPr>
        <sz val="8"/>
        <rFont val="Times New Roman"/>
        <family val="1"/>
      </rPr>
      <t> </t>
    </r>
  </si>
  <si>
    <r>
      <t xml:space="preserve">10 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Spese per gestione amministrativa</t>
    </r>
  </si>
  <si>
    <r>
      <t>11 Uscite legati</t>
    </r>
    <r>
      <rPr>
        <sz val="8"/>
        <rFont val="Times New Roman"/>
        <family val="1"/>
      </rPr>
      <t> </t>
    </r>
  </si>
  <si>
    <r>
      <t>17 Perdite su crediti</t>
    </r>
    <r>
      <rPr>
        <sz val="8"/>
        <rFont val="Calibri"/>
        <family val="2"/>
        <scheme val="minor"/>
      </rPr>
      <t> </t>
    </r>
  </si>
  <si>
    <t>05 Contributi in c/impianti</t>
  </si>
  <si>
    <t>01 Spese manutenzione ordinaria beni non istituzionali</t>
  </si>
  <si>
    <t>05 Imposte TERRENI  ED immobili non istituzionali</t>
  </si>
  <si>
    <r>
      <t>A – GESTIONE ATTIVITA’ (</t>
    </r>
    <r>
      <rPr>
        <b/>
        <sz val="12"/>
        <color rgb="FFFF0000"/>
        <rFont val="Times New Roman"/>
        <family val="1"/>
      </rPr>
      <t>ORDINARIA)</t>
    </r>
    <r>
      <rPr>
        <b/>
        <sz val="12"/>
        <color theme="1"/>
        <rFont val="Times New Roman"/>
        <family val="1"/>
      </rPr>
      <t xml:space="preserve"> ISTITUZIONALE</t>
    </r>
  </si>
  <si>
    <t xml:space="preserve">PARROCCHIA: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</si>
</sst>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8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Calibri"/>
      <family val="2"/>
      <scheme val="minor"/>
    </font>
    <font>
      <strike/>
      <sz val="1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164" fontId="3" fillId="0" borderId="4" xfId="1" applyFont="1" applyBorder="1" applyAlignment="1">
      <alignment vertical="center" wrapText="1"/>
    </xf>
    <xf numFmtId="164" fontId="3" fillId="0" borderId="6" xfId="1" applyFont="1" applyBorder="1" applyAlignment="1">
      <alignment vertical="center" wrapText="1"/>
    </xf>
    <xf numFmtId="164" fontId="1" fillId="2" borderId="6" xfId="1" applyFont="1" applyFill="1" applyBorder="1" applyAlignment="1">
      <alignment vertical="center" wrapText="1"/>
    </xf>
    <xf numFmtId="164" fontId="3" fillId="2" borderId="0" xfId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6" xfId="1" applyFont="1" applyBorder="1" applyAlignment="1">
      <alignment vertical="center" wrapText="1"/>
    </xf>
    <xf numFmtId="164" fontId="3" fillId="0" borderId="8" xfId="1" applyFont="1" applyBorder="1" applyAlignment="1">
      <alignment vertical="center" wrapText="1"/>
    </xf>
    <xf numFmtId="164" fontId="3" fillId="0" borderId="3" xfId="1" applyFont="1" applyBorder="1" applyAlignment="1">
      <alignment vertical="center" wrapText="1"/>
    </xf>
    <xf numFmtId="164" fontId="3" fillId="0" borderId="5" xfId="1" applyFont="1" applyBorder="1" applyAlignment="1">
      <alignment vertical="center" wrapText="1"/>
    </xf>
    <xf numFmtId="164" fontId="1" fillId="0" borderId="4" xfId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" fillId="0" borderId="8" xfId="1" applyFont="1" applyBorder="1" applyAlignment="1">
      <alignment horizontal="center" vertical="center" wrapText="1"/>
    </xf>
    <xf numFmtId="164" fontId="1" fillId="0" borderId="4" xfId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164" fontId="13" fillId="4" borderId="6" xfId="1" applyFont="1" applyFill="1" applyBorder="1" applyAlignment="1">
      <alignment vertical="center" wrapText="1"/>
    </xf>
    <xf numFmtId="164" fontId="12" fillId="4" borderId="6" xfId="1" applyFont="1" applyFill="1" applyBorder="1" applyAlignment="1">
      <alignment vertical="center" wrapText="1"/>
    </xf>
    <xf numFmtId="164" fontId="1" fillId="2" borderId="2" xfId="1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164" fontId="12" fillId="3" borderId="6" xfId="1" applyFont="1" applyFill="1" applyBorder="1" applyAlignment="1">
      <alignment vertical="center" wrapText="1"/>
    </xf>
    <xf numFmtId="164" fontId="7" fillId="0" borderId="4" xfId="1" applyFont="1" applyBorder="1" applyAlignment="1">
      <alignment vertical="center" wrapText="1"/>
    </xf>
    <xf numFmtId="0" fontId="21" fillId="3" borderId="5" xfId="0" applyFont="1" applyFill="1" applyBorder="1" applyAlignment="1">
      <alignment vertical="center" wrapText="1"/>
    </xf>
    <xf numFmtId="164" fontId="13" fillId="3" borderId="6" xfId="1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164" fontId="12" fillId="3" borderId="2" xfId="1" applyFont="1" applyFill="1" applyBorder="1" applyAlignment="1">
      <alignment vertical="center" wrapText="1"/>
    </xf>
    <xf numFmtId="164" fontId="3" fillId="0" borderId="3" xfId="1" applyFont="1" applyBorder="1" applyAlignment="1">
      <alignment vertical="center" wrapText="1"/>
    </xf>
    <xf numFmtId="164" fontId="3" fillId="0" borderId="5" xfId="1" applyFont="1" applyBorder="1" applyAlignment="1">
      <alignment vertical="center" wrapText="1"/>
    </xf>
    <xf numFmtId="164" fontId="3" fillId="0" borderId="3" xfId="1" applyFont="1" applyBorder="1" applyAlignment="1">
      <alignment vertical="center" wrapText="1"/>
    </xf>
    <xf numFmtId="164" fontId="3" fillId="0" borderId="5" xfId="1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abSelected="1" workbookViewId="0">
      <selection activeCell="C93" sqref="C93"/>
    </sheetView>
  </sheetViews>
  <sheetFormatPr defaultRowHeight="14.5" x14ac:dyDescent="0.35"/>
  <cols>
    <col min="1" max="1" width="73.7265625" bestFit="1" customWidth="1"/>
    <col min="2" max="2" width="17" customWidth="1"/>
    <col min="3" max="3" width="18.1796875" customWidth="1"/>
  </cols>
  <sheetData>
    <row r="1" spans="1:3" ht="20.5" thickBot="1" x14ac:dyDescent="0.4">
      <c r="A1" s="12" t="s">
        <v>180</v>
      </c>
    </row>
    <row r="5" spans="1:3" ht="15" thickBot="1" x14ac:dyDescent="0.4">
      <c r="B5" s="52"/>
      <c r="C5" s="52"/>
    </row>
    <row r="6" spans="1:3" ht="18" thickBot="1" x14ac:dyDescent="0.4">
      <c r="A6" s="18" t="s">
        <v>0</v>
      </c>
      <c r="B6" s="5">
        <v>2019</v>
      </c>
      <c r="C6" s="1">
        <v>2020</v>
      </c>
    </row>
    <row r="7" spans="1:3" x14ac:dyDescent="0.35">
      <c r="A7" s="2" t="s">
        <v>1</v>
      </c>
      <c r="B7" s="13"/>
      <c r="C7" s="13"/>
    </row>
    <row r="8" spans="1:3" x14ac:dyDescent="0.35">
      <c r="A8" s="9" t="s">
        <v>2</v>
      </c>
      <c r="B8" s="13"/>
      <c r="C8" s="13"/>
    </row>
    <row r="9" spans="1:3" x14ac:dyDescent="0.35">
      <c r="A9" s="9" t="s">
        <v>3</v>
      </c>
      <c r="B9" s="13"/>
      <c r="C9" s="13"/>
    </row>
    <row r="10" spans="1:3" x14ac:dyDescent="0.35">
      <c r="A10" s="9" t="s">
        <v>154</v>
      </c>
      <c r="B10" s="13"/>
      <c r="C10" s="13"/>
    </row>
    <row r="11" spans="1:3" x14ac:dyDescent="0.35">
      <c r="A11" s="9" t="s">
        <v>4</v>
      </c>
      <c r="B11" s="13"/>
      <c r="C11" s="13"/>
    </row>
    <row r="12" spans="1:3" x14ac:dyDescent="0.35">
      <c r="A12" s="9" t="s">
        <v>5</v>
      </c>
      <c r="B12" s="13"/>
      <c r="C12" s="13"/>
    </row>
    <row r="13" spans="1:3" x14ac:dyDescent="0.35">
      <c r="A13" s="9" t="s">
        <v>155</v>
      </c>
      <c r="B13" s="13"/>
      <c r="C13" s="13"/>
    </row>
    <row r="14" spans="1:3" x14ac:dyDescent="0.35">
      <c r="A14" s="9" t="s">
        <v>6</v>
      </c>
      <c r="B14" s="13"/>
      <c r="C14" s="13"/>
    </row>
    <row r="15" spans="1:3" x14ac:dyDescent="0.35">
      <c r="A15" s="9" t="s">
        <v>7</v>
      </c>
      <c r="B15" s="13"/>
      <c r="C15" s="13"/>
    </row>
    <row r="16" spans="1:3" x14ac:dyDescent="0.35">
      <c r="A16" s="9" t="s">
        <v>156</v>
      </c>
      <c r="B16" s="13"/>
      <c r="C16" s="13"/>
    </row>
    <row r="17" spans="1:3" x14ac:dyDescent="0.35">
      <c r="A17" s="9" t="s">
        <v>8</v>
      </c>
      <c r="B17" s="13"/>
      <c r="C17" s="13"/>
    </row>
    <row r="18" spans="1:3" x14ac:dyDescent="0.35">
      <c r="A18" s="9" t="s">
        <v>9</v>
      </c>
      <c r="B18" s="13"/>
      <c r="C18" s="13"/>
    </row>
    <row r="19" spans="1:3" x14ac:dyDescent="0.35">
      <c r="A19" s="9" t="s">
        <v>157</v>
      </c>
      <c r="B19" s="13"/>
      <c r="C19" s="13"/>
    </row>
    <row r="20" spans="1:3" x14ac:dyDescent="0.35">
      <c r="A20" s="9" t="s">
        <v>10</v>
      </c>
      <c r="B20" s="13"/>
      <c r="C20" s="13"/>
    </row>
    <row r="21" spans="1:3" x14ac:dyDescent="0.35">
      <c r="A21" s="9" t="s">
        <v>152</v>
      </c>
      <c r="B21" s="13"/>
      <c r="C21" s="13"/>
    </row>
    <row r="22" spans="1:3" ht="15" thickBot="1" x14ac:dyDescent="0.4">
      <c r="A22" s="11"/>
      <c r="B22" s="14"/>
      <c r="C22" s="14"/>
    </row>
    <row r="23" spans="1:3" ht="15" thickBot="1" x14ac:dyDescent="0.4">
      <c r="A23" s="3" t="s">
        <v>11</v>
      </c>
      <c r="B23" s="15">
        <f>SUM(B8:B21)</f>
        <v>0</v>
      </c>
      <c r="C23" s="15">
        <f>SUM(C8:C21)</f>
        <v>0</v>
      </c>
    </row>
    <row r="24" spans="1:3" x14ac:dyDescent="0.35">
      <c r="A24" s="10"/>
      <c r="B24" s="13"/>
      <c r="C24" s="13"/>
    </row>
    <row r="25" spans="1:3" x14ac:dyDescent="0.35">
      <c r="A25" s="2" t="s">
        <v>12</v>
      </c>
      <c r="B25" s="13"/>
      <c r="C25" s="13"/>
    </row>
    <row r="26" spans="1:3" ht="15" thickBot="1" x14ac:dyDescent="0.4">
      <c r="A26" s="11" t="s">
        <v>13</v>
      </c>
      <c r="B26" s="14"/>
      <c r="C26" s="14"/>
    </row>
    <row r="27" spans="1:3" ht="15" thickBot="1" x14ac:dyDescent="0.4">
      <c r="A27" s="3" t="s">
        <v>14</v>
      </c>
      <c r="B27" s="15">
        <f>SUM(B25:B26)</f>
        <v>0</v>
      </c>
      <c r="C27" s="15">
        <f>SUM(C25:C26)</f>
        <v>0</v>
      </c>
    </row>
    <row r="28" spans="1:3" x14ac:dyDescent="0.35">
      <c r="A28" s="10"/>
      <c r="B28" s="13"/>
      <c r="C28" s="13"/>
    </row>
    <row r="29" spans="1:3" x14ac:dyDescent="0.35">
      <c r="A29" s="2" t="s">
        <v>15</v>
      </c>
      <c r="B29" s="13"/>
      <c r="C29" s="13"/>
    </row>
    <row r="30" spans="1:3" x14ac:dyDescent="0.35">
      <c r="A30" s="10" t="s">
        <v>16</v>
      </c>
      <c r="B30" s="13"/>
      <c r="C30" s="13"/>
    </row>
    <row r="31" spans="1:3" ht="28" x14ac:dyDescent="0.35">
      <c r="A31" s="10" t="s">
        <v>148</v>
      </c>
      <c r="B31" s="13"/>
      <c r="C31" s="13"/>
    </row>
    <row r="32" spans="1:3" ht="15" thickBot="1" x14ac:dyDescent="0.4">
      <c r="A32" s="11" t="s">
        <v>17</v>
      </c>
      <c r="B32" s="14"/>
      <c r="C32" s="14"/>
    </row>
    <row r="33" spans="1:3" ht="15" thickBot="1" x14ac:dyDescent="0.4">
      <c r="A33" s="3" t="s">
        <v>18</v>
      </c>
      <c r="B33" s="15">
        <f>SUM(B29:B32)</f>
        <v>0</v>
      </c>
      <c r="C33" s="15">
        <f>SUM(C29:C32)</f>
        <v>0</v>
      </c>
    </row>
    <row r="34" spans="1:3" x14ac:dyDescent="0.35">
      <c r="A34" s="10"/>
      <c r="B34" s="13"/>
      <c r="C34" s="13"/>
    </row>
    <row r="35" spans="1:3" x14ac:dyDescent="0.35">
      <c r="A35" s="27" t="s">
        <v>158</v>
      </c>
      <c r="B35" s="13"/>
      <c r="C35" s="13"/>
    </row>
    <row r="36" spans="1:3" x14ac:dyDescent="0.35">
      <c r="A36" s="10" t="s">
        <v>19</v>
      </c>
      <c r="B36" s="13"/>
      <c r="C36" s="13"/>
    </row>
    <row r="37" spans="1:3" x14ac:dyDescent="0.35">
      <c r="A37" s="10" t="s">
        <v>20</v>
      </c>
      <c r="B37" s="13"/>
      <c r="C37" s="13"/>
    </row>
    <row r="38" spans="1:3" ht="15" thickBot="1" x14ac:dyDescent="0.4">
      <c r="A38" s="28" t="s">
        <v>159</v>
      </c>
      <c r="B38" s="14"/>
      <c r="C38" s="14"/>
    </row>
    <row r="39" spans="1:3" ht="15" thickBot="1" x14ac:dyDescent="0.4">
      <c r="A39" s="3" t="s">
        <v>21</v>
      </c>
      <c r="B39" s="15">
        <f>SUM(B36:B38)</f>
        <v>0</v>
      </c>
      <c r="C39" s="15">
        <f>SUM(C36:C38)</f>
        <v>0</v>
      </c>
    </row>
    <row r="40" spans="1:3" x14ac:dyDescent="0.35">
      <c r="A40" s="10"/>
      <c r="B40" s="13"/>
      <c r="C40" s="13"/>
    </row>
    <row r="41" spans="1:3" x14ac:dyDescent="0.35">
      <c r="A41" s="2" t="s">
        <v>22</v>
      </c>
      <c r="B41" s="13"/>
      <c r="C41" s="13"/>
    </row>
    <row r="42" spans="1:3" x14ac:dyDescent="0.35">
      <c r="A42" s="10" t="s">
        <v>23</v>
      </c>
      <c r="B42" s="13"/>
      <c r="C42" s="13"/>
    </row>
    <row r="43" spans="1:3" x14ac:dyDescent="0.35">
      <c r="A43" s="10" t="s">
        <v>24</v>
      </c>
      <c r="B43" s="13"/>
      <c r="C43" s="13"/>
    </row>
    <row r="44" spans="1:3" x14ac:dyDescent="0.35">
      <c r="A44" s="10" t="s">
        <v>25</v>
      </c>
      <c r="B44" s="13"/>
      <c r="C44" s="13"/>
    </row>
    <row r="45" spans="1:3" x14ac:dyDescent="0.35">
      <c r="A45" s="10" t="s">
        <v>26</v>
      </c>
      <c r="B45" s="13"/>
      <c r="C45" s="13"/>
    </row>
    <row r="46" spans="1:3" x14ac:dyDescent="0.35">
      <c r="A46" s="10" t="s">
        <v>27</v>
      </c>
      <c r="B46" s="13"/>
      <c r="C46" s="13"/>
    </row>
    <row r="47" spans="1:3" ht="15" thickBot="1" x14ac:dyDescent="0.4">
      <c r="A47" s="11" t="s">
        <v>28</v>
      </c>
      <c r="B47" s="14"/>
      <c r="C47" s="14"/>
    </row>
    <row r="48" spans="1:3" ht="15" thickBot="1" x14ac:dyDescent="0.4">
      <c r="A48" s="3" t="s">
        <v>29</v>
      </c>
      <c r="B48" s="15">
        <f>SUM(B41:B47)</f>
        <v>0</v>
      </c>
      <c r="C48" s="15">
        <f>SUM(C41:C47)</f>
        <v>0</v>
      </c>
    </row>
    <row r="49" spans="1:3" x14ac:dyDescent="0.35">
      <c r="A49" s="10"/>
      <c r="B49" s="13"/>
      <c r="C49" s="13"/>
    </row>
    <row r="50" spans="1:3" ht="15" thickBot="1" x14ac:dyDescent="0.4">
      <c r="A50" s="11"/>
      <c r="B50" s="14"/>
      <c r="C50" s="14"/>
    </row>
    <row r="51" spans="1:3" ht="18" thickBot="1" x14ac:dyDescent="0.4">
      <c r="A51" s="33" t="s">
        <v>30</v>
      </c>
      <c r="B51" s="35">
        <f>B23+B27+B33+B39+B48</f>
        <v>0</v>
      </c>
      <c r="C51" s="35">
        <f>C23+C27+C33+C39+C48</f>
        <v>0</v>
      </c>
    </row>
    <row r="52" spans="1:3" x14ac:dyDescent="0.35">
      <c r="A52" s="17"/>
      <c r="B52" s="16"/>
      <c r="C52" s="16"/>
    </row>
    <row r="53" spans="1:3" ht="15" thickBot="1" x14ac:dyDescent="0.4">
      <c r="A53" s="4"/>
    </row>
    <row r="54" spans="1:3" ht="18" thickBot="1" x14ac:dyDescent="0.4">
      <c r="A54" s="19" t="s">
        <v>31</v>
      </c>
      <c r="B54" s="1">
        <f>B6</f>
        <v>2019</v>
      </c>
      <c r="C54" s="1">
        <f>C6</f>
        <v>2020</v>
      </c>
    </row>
    <row r="55" spans="1:3" x14ac:dyDescent="0.35">
      <c r="A55" s="2" t="s">
        <v>32</v>
      </c>
      <c r="B55" s="13"/>
      <c r="C55" s="13"/>
    </row>
    <row r="56" spans="1:3" x14ac:dyDescent="0.35">
      <c r="A56" s="9" t="s">
        <v>33</v>
      </c>
      <c r="B56" s="13"/>
      <c r="C56" s="13"/>
    </row>
    <row r="57" spans="1:3" x14ac:dyDescent="0.35">
      <c r="A57" s="9" t="s">
        <v>160</v>
      </c>
      <c r="B57" s="13"/>
      <c r="C57" s="13"/>
    </row>
    <row r="58" spans="1:3" x14ac:dyDescent="0.35">
      <c r="A58" s="9" t="s">
        <v>161</v>
      </c>
      <c r="B58" s="13"/>
      <c r="C58" s="13"/>
    </row>
    <row r="59" spans="1:3" ht="15" thickBot="1" x14ac:dyDescent="0.4">
      <c r="A59" s="28" t="s">
        <v>162</v>
      </c>
      <c r="B59" s="14"/>
      <c r="C59" s="14"/>
    </row>
    <row r="60" spans="1:3" ht="15" thickBot="1" x14ac:dyDescent="0.4">
      <c r="A60" s="3" t="s">
        <v>34</v>
      </c>
      <c r="B60" s="15">
        <f>SUM(B56:B59)</f>
        <v>0</v>
      </c>
      <c r="C60" s="15">
        <f>SUM(C56:C59)</f>
        <v>0</v>
      </c>
    </row>
    <row r="61" spans="1:3" x14ac:dyDescent="0.35">
      <c r="A61" s="10"/>
      <c r="B61" s="13"/>
      <c r="C61" s="13"/>
    </row>
    <row r="62" spans="1:3" x14ac:dyDescent="0.35">
      <c r="A62" s="2" t="s">
        <v>35</v>
      </c>
      <c r="B62" s="13"/>
      <c r="C62" s="13"/>
    </row>
    <row r="63" spans="1:3" x14ac:dyDescent="0.35">
      <c r="A63" s="10" t="s">
        <v>36</v>
      </c>
      <c r="B63" s="13"/>
      <c r="C63" s="13"/>
    </row>
    <row r="64" spans="1:3" x14ac:dyDescent="0.35">
      <c r="A64" s="10" t="s">
        <v>37</v>
      </c>
      <c r="B64" s="13"/>
      <c r="C64" s="13"/>
    </row>
    <row r="65" spans="1:3" x14ac:dyDescent="0.35">
      <c r="A65" s="10" t="s">
        <v>149</v>
      </c>
      <c r="B65" s="13"/>
      <c r="C65" s="13"/>
    </row>
    <row r="66" spans="1:3" ht="15" thickBot="1" x14ac:dyDescent="0.4">
      <c r="A66" s="11" t="s">
        <v>150</v>
      </c>
      <c r="B66" s="14"/>
      <c r="C66" s="14"/>
    </row>
    <row r="67" spans="1:3" ht="15" thickBot="1" x14ac:dyDescent="0.4">
      <c r="A67" s="3" t="s">
        <v>38</v>
      </c>
      <c r="B67" s="15">
        <f>SUM(B62:B66)</f>
        <v>0</v>
      </c>
      <c r="C67" s="15">
        <f>SUM(C62:C66)</f>
        <v>0</v>
      </c>
    </row>
    <row r="68" spans="1:3" x14ac:dyDescent="0.35">
      <c r="A68" s="7"/>
      <c r="B68" s="23"/>
      <c r="C68" s="23"/>
    </row>
    <row r="69" spans="1:3" x14ac:dyDescent="0.35">
      <c r="A69" s="2" t="s">
        <v>39</v>
      </c>
      <c r="B69" s="24"/>
      <c r="C69" s="48"/>
    </row>
    <row r="70" spans="1:3" x14ac:dyDescent="0.35">
      <c r="A70" s="10" t="s">
        <v>40</v>
      </c>
      <c r="B70" s="24"/>
      <c r="C70" s="48"/>
    </row>
    <row r="71" spans="1:3" x14ac:dyDescent="0.35">
      <c r="A71" s="10" t="s">
        <v>41</v>
      </c>
      <c r="B71" s="24"/>
      <c r="C71" s="48"/>
    </row>
    <row r="72" spans="1:3" x14ac:dyDescent="0.35">
      <c r="A72" s="10" t="s">
        <v>42</v>
      </c>
      <c r="B72" s="24"/>
      <c r="C72" s="48"/>
    </row>
    <row r="73" spans="1:3" x14ac:dyDescent="0.35">
      <c r="A73" s="10" t="s">
        <v>43</v>
      </c>
      <c r="B73" s="24"/>
      <c r="C73" s="48"/>
    </row>
    <row r="74" spans="1:3" x14ac:dyDescent="0.35">
      <c r="A74" s="10" t="s">
        <v>44</v>
      </c>
      <c r="B74" s="24"/>
      <c r="C74" s="48"/>
    </row>
    <row r="75" spans="1:3" x14ac:dyDescent="0.35">
      <c r="A75" s="10" t="s">
        <v>45</v>
      </c>
      <c r="B75" s="24"/>
      <c r="C75" s="48"/>
    </row>
    <row r="76" spans="1:3" ht="15" thickBot="1" x14ac:dyDescent="0.4">
      <c r="A76" s="11" t="s">
        <v>46</v>
      </c>
      <c r="B76" s="25"/>
      <c r="C76" s="49"/>
    </row>
    <row r="77" spans="1:3" ht="15" thickBot="1" x14ac:dyDescent="0.4">
      <c r="A77" s="3" t="s">
        <v>47</v>
      </c>
      <c r="B77" s="15">
        <f>SUM(B70:B76)</f>
        <v>0</v>
      </c>
      <c r="C77" s="15">
        <f>SUM(C70:C76)</f>
        <v>0</v>
      </c>
    </row>
    <row r="78" spans="1:3" x14ac:dyDescent="0.35">
      <c r="A78" s="10"/>
      <c r="B78" s="13"/>
      <c r="C78" s="13"/>
    </row>
    <row r="79" spans="1:3" x14ac:dyDescent="0.35">
      <c r="A79" s="2" t="s">
        <v>48</v>
      </c>
      <c r="B79" s="26"/>
      <c r="C79" s="26"/>
    </row>
    <row r="80" spans="1:3" x14ac:dyDescent="0.35">
      <c r="A80" s="10" t="s">
        <v>49</v>
      </c>
      <c r="B80" s="13"/>
      <c r="C80" s="13"/>
    </row>
    <row r="81" spans="1:3" x14ac:dyDescent="0.35">
      <c r="A81" s="10" t="s">
        <v>50</v>
      </c>
      <c r="B81" s="13"/>
      <c r="C81" s="13"/>
    </row>
    <row r="82" spans="1:3" x14ac:dyDescent="0.35">
      <c r="A82" s="10" t="s">
        <v>51</v>
      </c>
      <c r="B82" s="13"/>
      <c r="C82" s="13"/>
    </row>
    <row r="83" spans="1:3" ht="15" thickBot="1" x14ac:dyDescent="0.4">
      <c r="A83" s="11" t="s">
        <v>52</v>
      </c>
      <c r="B83" s="14"/>
      <c r="C83" s="14"/>
    </row>
    <row r="84" spans="1:3" ht="15" thickBot="1" x14ac:dyDescent="0.4">
      <c r="A84" s="3" t="s">
        <v>53</v>
      </c>
      <c r="B84" s="15">
        <f>SUM(B80:B83)</f>
        <v>0</v>
      </c>
      <c r="C84" s="15">
        <f>SUM(C80:C83)</f>
        <v>0</v>
      </c>
    </row>
    <row r="85" spans="1:3" x14ac:dyDescent="0.35">
      <c r="A85" s="10"/>
      <c r="B85" s="13"/>
      <c r="C85" s="13"/>
    </row>
    <row r="86" spans="1:3" x14ac:dyDescent="0.35">
      <c r="A86" s="27" t="s">
        <v>163</v>
      </c>
      <c r="B86" s="26"/>
      <c r="C86" s="26"/>
    </row>
    <row r="87" spans="1:3" ht="15" thickBot="1" x14ac:dyDescent="0.4">
      <c r="A87" s="28" t="s">
        <v>54</v>
      </c>
      <c r="B87" s="22"/>
      <c r="C87" s="22"/>
    </row>
    <row r="88" spans="1:3" ht="15" thickBot="1" x14ac:dyDescent="0.4">
      <c r="A88" s="29" t="s">
        <v>55</v>
      </c>
      <c r="B88" s="15">
        <f>SUM(B86:B87)</f>
        <v>0</v>
      </c>
      <c r="C88" s="15">
        <f>SUM(C86:C87)</f>
        <v>0</v>
      </c>
    </row>
    <row r="89" spans="1:3" ht="15" thickBot="1" x14ac:dyDescent="0.4">
      <c r="A89" s="11"/>
      <c r="B89" s="14"/>
      <c r="C89" s="14"/>
    </row>
    <row r="90" spans="1:3" ht="18" thickBot="1" x14ac:dyDescent="0.4">
      <c r="A90" s="33" t="s">
        <v>56</v>
      </c>
      <c r="B90" s="35">
        <f>B60+B67+B77+B84+B88</f>
        <v>0</v>
      </c>
      <c r="C90" s="35">
        <f>C60+C67+C77+C84+C88</f>
        <v>0</v>
      </c>
    </row>
    <row r="92" spans="1:3" ht="15" thickBot="1" x14ac:dyDescent="0.4"/>
    <row r="93" spans="1:3" ht="18" thickBot="1" x14ac:dyDescent="0.4">
      <c r="A93" s="19" t="s">
        <v>153</v>
      </c>
      <c r="B93" s="1">
        <f>B6</f>
        <v>2019</v>
      </c>
      <c r="C93" s="1">
        <f>C6</f>
        <v>2020</v>
      </c>
    </row>
    <row r="94" spans="1:3" ht="17.5" x14ac:dyDescent="0.35">
      <c r="A94" s="20"/>
      <c r="B94" s="30"/>
      <c r="C94" s="30"/>
    </row>
    <row r="95" spans="1:3" ht="15" x14ac:dyDescent="0.35">
      <c r="A95" s="39" t="s">
        <v>179</v>
      </c>
      <c r="B95" s="31"/>
      <c r="C95" s="31"/>
    </row>
    <row r="96" spans="1:3" ht="15" x14ac:dyDescent="0.35">
      <c r="A96" s="39"/>
      <c r="B96" s="31"/>
      <c r="C96" s="31"/>
    </row>
    <row r="97" spans="1:3" x14ac:dyDescent="0.35">
      <c r="A97" s="2" t="s">
        <v>57</v>
      </c>
      <c r="B97" s="13"/>
      <c r="C97" s="13"/>
    </row>
    <row r="98" spans="1:3" x14ac:dyDescent="0.35">
      <c r="A98" s="9" t="s">
        <v>58</v>
      </c>
      <c r="B98" s="13"/>
      <c r="C98" s="13"/>
    </row>
    <row r="99" spans="1:3" x14ac:dyDescent="0.35">
      <c r="A99" s="9" t="s">
        <v>59</v>
      </c>
      <c r="B99" s="13"/>
      <c r="C99" s="13"/>
    </row>
    <row r="100" spans="1:3" x14ac:dyDescent="0.35">
      <c r="A100" s="9" t="s">
        <v>60</v>
      </c>
      <c r="B100" s="13"/>
      <c r="C100" s="13"/>
    </row>
    <row r="101" spans="1:3" x14ac:dyDescent="0.35">
      <c r="A101" s="9" t="s">
        <v>61</v>
      </c>
      <c r="B101" s="13"/>
      <c r="C101" s="13"/>
    </row>
    <row r="102" spans="1:3" x14ac:dyDescent="0.35">
      <c r="A102" s="9" t="s">
        <v>62</v>
      </c>
      <c r="B102" s="13"/>
      <c r="C102" s="13"/>
    </row>
    <row r="103" spans="1:3" x14ac:dyDescent="0.35">
      <c r="A103" s="9" t="s">
        <v>63</v>
      </c>
      <c r="B103" s="13"/>
      <c r="C103" s="13"/>
    </row>
    <row r="104" spans="1:3" x14ac:dyDescent="0.35">
      <c r="A104" s="9" t="s">
        <v>64</v>
      </c>
      <c r="B104" s="13"/>
      <c r="C104" s="13"/>
    </row>
    <row r="105" spans="1:3" x14ac:dyDescent="0.35">
      <c r="A105" s="9" t="s">
        <v>65</v>
      </c>
      <c r="B105" s="13"/>
      <c r="C105" s="13"/>
    </row>
    <row r="106" spans="1:3" x14ac:dyDescent="0.35">
      <c r="A106" s="9" t="s">
        <v>164</v>
      </c>
      <c r="B106" s="13"/>
      <c r="C106" s="13"/>
    </row>
    <row r="107" spans="1:3" x14ac:dyDescent="0.35">
      <c r="A107" s="9" t="s">
        <v>165</v>
      </c>
      <c r="B107" s="13"/>
      <c r="C107" s="13"/>
    </row>
    <row r="108" spans="1:3" x14ac:dyDescent="0.35">
      <c r="A108" s="9" t="s">
        <v>166</v>
      </c>
      <c r="B108" s="13"/>
      <c r="C108" s="13"/>
    </row>
    <row r="109" spans="1:3" x14ac:dyDescent="0.35">
      <c r="A109" s="9" t="s">
        <v>167</v>
      </c>
      <c r="B109" s="13"/>
      <c r="C109" s="13"/>
    </row>
    <row r="110" spans="1:3" x14ac:dyDescent="0.35">
      <c r="A110" s="9" t="s">
        <v>168</v>
      </c>
      <c r="B110" s="13"/>
      <c r="C110" s="13"/>
    </row>
    <row r="111" spans="1:3" x14ac:dyDescent="0.35">
      <c r="A111" s="32" t="s">
        <v>66</v>
      </c>
      <c r="B111" s="50"/>
      <c r="C111" s="50"/>
    </row>
    <row r="112" spans="1:3" x14ac:dyDescent="0.35">
      <c r="A112" s="9" t="s">
        <v>169</v>
      </c>
      <c r="B112" s="50"/>
      <c r="C112" s="50"/>
    </row>
    <row r="113" spans="1:3" x14ac:dyDescent="0.35">
      <c r="A113" s="9" t="s">
        <v>151</v>
      </c>
      <c r="B113" s="50"/>
      <c r="C113" s="50"/>
    </row>
    <row r="114" spans="1:3" ht="15" thickBot="1" x14ac:dyDescent="0.4">
      <c r="A114" s="28" t="s">
        <v>67</v>
      </c>
      <c r="B114" s="51"/>
      <c r="C114" s="51"/>
    </row>
    <row r="115" spans="1:3" ht="15" thickBot="1" x14ac:dyDescent="0.4">
      <c r="A115" s="3" t="s">
        <v>68</v>
      </c>
      <c r="B115" s="15">
        <f>SUM(B95:B114)</f>
        <v>0</v>
      </c>
      <c r="C115" s="15">
        <f>SUM(C95:C114)</f>
        <v>0</v>
      </c>
    </row>
    <row r="116" spans="1:3" x14ac:dyDescent="0.35">
      <c r="A116" s="10"/>
      <c r="B116" s="13"/>
      <c r="C116" s="13"/>
    </row>
    <row r="117" spans="1:3" x14ac:dyDescent="0.35">
      <c r="A117" s="2" t="s">
        <v>69</v>
      </c>
      <c r="B117" s="13"/>
      <c r="C117" s="13"/>
    </row>
    <row r="118" spans="1:3" x14ac:dyDescent="0.35">
      <c r="A118" s="9" t="s">
        <v>170</v>
      </c>
      <c r="B118" s="13"/>
      <c r="C118" s="13"/>
    </row>
    <row r="119" spans="1:3" x14ac:dyDescent="0.35">
      <c r="A119" s="9" t="s">
        <v>171</v>
      </c>
      <c r="B119" s="13"/>
      <c r="C119" s="13"/>
    </row>
    <row r="120" spans="1:3" x14ac:dyDescent="0.35">
      <c r="A120" s="9" t="s">
        <v>70</v>
      </c>
      <c r="B120" s="13"/>
      <c r="C120" s="13"/>
    </row>
    <row r="121" spans="1:3" x14ac:dyDescent="0.35">
      <c r="A121" s="9" t="s">
        <v>71</v>
      </c>
      <c r="B121" s="13"/>
      <c r="C121" s="13"/>
    </row>
    <row r="122" spans="1:3" x14ac:dyDescent="0.35">
      <c r="A122" s="9" t="s">
        <v>172</v>
      </c>
      <c r="B122" s="13"/>
      <c r="C122" s="13"/>
    </row>
    <row r="123" spans="1:3" x14ac:dyDescent="0.35">
      <c r="A123" s="9" t="s">
        <v>72</v>
      </c>
      <c r="B123" s="13"/>
      <c r="C123" s="13"/>
    </row>
    <row r="124" spans="1:3" x14ac:dyDescent="0.35">
      <c r="A124" s="9" t="s">
        <v>73</v>
      </c>
      <c r="B124" s="13"/>
      <c r="C124" s="13"/>
    </row>
    <row r="125" spans="1:3" x14ac:dyDescent="0.35">
      <c r="A125" s="9" t="s">
        <v>74</v>
      </c>
      <c r="B125" s="13"/>
      <c r="C125" s="13"/>
    </row>
    <row r="126" spans="1:3" x14ac:dyDescent="0.35">
      <c r="A126" s="9" t="s">
        <v>75</v>
      </c>
      <c r="B126" s="26"/>
      <c r="C126" s="26"/>
    </row>
    <row r="127" spans="1:3" ht="15.5" x14ac:dyDescent="0.35">
      <c r="A127" s="32" t="s">
        <v>173</v>
      </c>
      <c r="B127" s="13"/>
      <c r="C127" s="13"/>
    </row>
    <row r="128" spans="1:3" x14ac:dyDescent="0.35">
      <c r="A128" s="32" t="s">
        <v>174</v>
      </c>
      <c r="B128" s="13"/>
      <c r="C128" s="13"/>
    </row>
    <row r="129" spans="1:3" x14ac:dyDescent="0.35">
      <c r="A129" s="9" t="s">
        <v>76</v>
      </c>
      <c r="B129" s="13"/>
      <c r="C129" s="13"/>
    </row>
    <row r="130" spans="1:3" x14ac:dyDescent="0.35">
      <c r="A130" s="9" t="s">
        <v>77</v>
      </c>
      <c r="B130" s="13"/>
      <c r="C130" s="13"/>
    </row>
    <row r="131" spans="1:3" x14ac:dyDescent="0.35">
      <c r="A131" s="9" t="s">
        <v>78</v>
      </c>
      <c r="B131" s="13"/>
      <c r="C131" s="13"/>
    </row>
    <row r="132" spans="1:3" x14ac:dyDescent="0.35">
      <c r="A132" s="9" t="s">
        <v>79</v>
      </c>
      <c r="B132" s="13"/>
      <c r="C132" s="13"/>
    </row>
    <row r="133" spans="1:3" x14ac:dyDescent="0.35">
      <c r="A133" s="9" t="s">
        <v>80</v>
      </c>
      <c r="B133" s="50"/>
      <c r="C133" s="50"/>
    </row>
    <row r="134" spans="1:3" x14ac:dyDescent="0.35">
      <c r="A134" s="9" t="s">
        <v>175</v>
      </c>
      <c r="B134" s="50"/>
      <c r="C134" s="50"/>
    </row>
    <row r="135" spans="1:3" x14ac:dyDescent="0.35">
      <c r="A135" s="9" t="s">
        <v>81</v>
      </c>
      <c r="B135" s="50"/>
      <c r="C135" s="50"/>
    </row>
    <row r="136" spans="1:3" x14ac:dyDescent="0.35">
      <c r="A136" s="9" t="s">
        <v>82</v>
      </c>
      <c r="B136" s="50"/>
      <c r="C136" s="50"/>
    </row>
    <row r="137" spans="1:3" ht="15" thickBot="1" x14ac:dyDescent="0.4">
      <c r="A137" s="28" t="s">
        <v>83</v>
      </c>
      <c r="B137" s="51"/>
      <c r="C137" s="51"/>
    </row>
    <row r="138" spans="1:3" ht="15" thickBot="1" x14ac:dyDescent="0.4">
      <c r="A138" s="3" t="s">
        <v>84</v>
      </c>
      <c r="B138" s="15">
        <f>SUM(B117:B137)</f>
        <v>0</v>
      </c>
      <c r="C138" s="15">
        <f>SUM(C117:C137)</f>
        <v>0</v>
      </c>
    </row>
    <row r="139" spans="1:3" x14ac:dyDescent="0.35">
      <c r="A139" s="7"/>
      <c r="B139" s="30"/>
      <c r="C139" s="30"/>
    </row>
    <row r="140" spans="1:3" x14ac:dyDescent="0.35">
      <c r="A140" s="2" t="s">
        <v>85</v>
      </c>
      <c r="B140" s="26"/>
      <c r="C140" s="26"/>
    </row>
    <row r="141" spans="1:3" x14ac:dyDescent="0.35">
      <c r="A141" s="10" t="s">
        <v>86</v>
      </c>
      <c r="B141" s="13"/>
      <c r="C141" s="13"/>
    </row>
    <row r="142" spans="1:3" x14ac:dyDescent="0.35">
      <c r="A142" s="10" t="s">
        <v>87</v>
      </c>
      <c r="B142" s="13"/>
      <c r="C142" s="13"/>
    </row>
    <row r="143" spans="1:3" x14ac:dyDescent="0.35">
      <c r="A143" s="10" t="s">
        <v>88</v>
      </c>
      <c r="B143" s="13"/>
      <c r="C143" s="13"/>
    </row>
    <row r="144" spans="1:3" ht="15" thickBot="1" x14ac:dyDescent="0.4">
      <c r="A144" s="11" t="s">
        <v>89</v>
      </c>
      <c r="B144" s="14"/>
      <c r="C144" s="14"/>
    </row>
    <row r="145" spans="1:3" ht="15" thickBot="1" x14ac:dyDescent="0.4">
      <c r="A145" s="3" t="s">
        <v>90</v>
      </c>
      <c r="B145" s="15">
        <f>SUM(B140:B144)</f>
        <v>0</v>
      </c>
      <c r="C145" s="15">
        <f>SUM(C140:C144)</f>
        <v>0</v>
      </c>
    </row>
    <row r="146" spans="1:3" x14ac:dyDescent="0.35">
      <c r="A146" s="10"/>
      <c r="B146" s="13"/>
      <c r="C146" s="13"/>
    </row>
    <row r="147" spans="1:3" x14ac:dyDescent="0.35">
      <c r="A147" s="2" t="s">
        <v>91</v>
      </c>
      <c r="B147" s="13"/>
      <c r="C147" s="13"/>
    </row>
    <row r="148" spans="1:3" x14ac:dyDescent="0.35">
      <c r="A148" s="10" t="s">
        <v>92</v>
      </c>
      <c r="B148" s="13"/>
      <c r="C148" s="13"/>
    </row>
    <row r="149" spans="1:3" x14ac:dyDescent="0.35">
      <c r="A149" s="10" t="s">
        <v>93</v>
      </c>
      <c r="B149" s="13"/>
      <c r="C149" s="13"/>
    </row>
    <row r="150" spans="1:3" x14ac:dyDescent="0.35">
      <c r="A150" s="10" t="s">
        <v>94</v>
      </c>
      <c r="B150" s="13"/>
      <c r="C150" s="13"/>
    </row>
    <row r="151" spans="1:3" x14ac:dyDescent="0.35">
      <c r="A151" s="10" t="s">
        <v>95</v>
      </c>
      <c r="B151" s="13"/>
      <c r="C151" s="13"/>
    </row>
    <row r="152" spans="1:3" x14ac:dyDescent="0.35">
      <c r="A152" s="10" t="s">
        <v>96</v>
      </c>
      <c r="B152" s="13"/>
      <c r="C152" s="13"/>
    </row>
    <row r="153" spans="1:3" ht="15" thickBot="1" x14ac:dyDescent="0.4">
      <c r="A153" s="11" t="s">
        <v>97</v>
      </c>
      <c r="B153" s="14"/>
      <c r="C153" s="14"/>
    </row>
    <row r="154" spans="1:3" ht="15" thickBot="1" x14ac:dyDescent="0.4">
      <c r="A154" s="3" t="s">
        <v>98</v>
      </c>
      <c r="B154" s="15">
        <f>SUM(B147:B153)</f>
        <v>0</v>
      </c>
      <c r="C154" s="15">
        <f>SUM(C147:C153)</f>
        <v>0</v>
      </c>
    </row>
    <row r="155" spans="1:3" ht="15" thickBot="1" x14ac:dyDescent="0.4">
      <c r="A155" s="11"/>
      <c r="B155" s="14"/>
      <c r="C155" s="14"/>
    </row>
    <row r="156" spans="1:3" ht="30.5" thickBot="1" x14ac:dyDescent="0.4">
      <c r="A156" s="34" t="s">
        <v>99</v>
      </c>
      <c r="B156" s="36">
        <f>B115-B138-B145-B154</f>
        <v>0</v>
      </c>
      <c r="C156" s="36">
        <f>C115-C138-C145-C154</f>
        <v>0</v>
      </c>
    </row>
    <row r="157" spans="1:3" x14ac:dyDescent="0.35">
      <c r="A157" s="2"/>
      <c r="B157" s="13"/>
      <c r="C157" s="13"/>
    </row>
    <row r="158" spans="1:3" ht="15" x14ac:dyDescent="0.35">
      <c r="A158" s="39" t="s">
        <v>100</v>
      </c>
      <c r="B158" s="13"/>
      <c r="C158" s="13"/>
    </row>
    <row r="159" spans="1:3" ht="15" x14ac:dyDescent="0.35">
      <c r="A159" s="39"/>
      <c r="B159" s="13"/>
      <c r="C159" s="13"/>
    </row>
    <row r="160" spans="1:3" x14ac:dyDescent="0.35">
      <c r="A160" s="38" t="s">
        <v>101</v>
      </c>
      <c r="B160" s="13"/>
      <c r="C160" s="13"/>
    </row>
    <row r="161" spans="1:3" x14ac:dyDescent="0.35">
      <c r="A161" s="10" t="s">
        <v>102</v>
      </c>
      <c r="B161" s="13"/>
      <c r="C161" s="13"/>
    </row>
    <row r="162" spans="1:3" x14ac:dyDescent="0.35">
      <c r="A162" s="10" t="s">
        <v>103</v>
      </c>
      <c r="B162" s="13"/>
      <c r="C162" s="13"/>
    </row>
    <row r="163" spans="1:3" x14ac:dyDescent="0.35">
      <c r="A163" s="10" t="s">
        <v>104</v>
      </c>
      <c r="B163" s="13"/>
      <c r="C163" s="13"/>
    </row>
    <row r="164" spans="1:3" x14ac:dyDescent="0.35">
      <c r="A164" s="10" t="s">
        <v>105</v>
      </c>
      <c r="B164" s="50"/>
      <c r="C164" s="50"/>
    </row>
    <row r="165" spans="1:3" x14ac:dyDescent="0.35">
      <c r="A165" s="9" t="s">
        <v>176</v>
      </c>
      <c r="B165" s="50"/>
      <c r="C165" s="50"/>
    </row>
    <row r="166" spans="1:3" x14ac:dyDescent="0.35">
      <c r="A166" s="9" t="s">
        <v>147</v>
      </c>
      <c r="B166" s="50"/>
      <c r="C166" s="50"/>
    </row>
    <row r="167" spans="1:3" ht="15" thickBot="1" x14ac:dyDescent="0.4">
      <c r="A167" s="9" t="s">
        <v>106</v>
      </c>
      <c r="B167" s="51"/>
      <c r="C167" s="51"/>
    </row>
    <row r="168" spans="1:3" ht="15" thickBot="1" x14ac:dyDescent="0.4">
      <c r="A168" s="8" t="s">
        <v>107</v>
      </c>
      <c r="B168" s="37">
        <f>SUM(B158:B167)</f>
        <v>0</v>
      </c>
      <c r="C168" s="37">
        <f>SUM(C158:C167)</f>
        <v>0</v>
      </c>
    </row>
    <row r="169" spans="1:3" x14ac:dyDescent="0.35">
      <c r="A169" s="10"/>
      <c r="B169" s="13"/>
      <c r="C169" s="13"/>
    </row>
    <row r="170" spans="1:3" x14ac:dyDescent="0.35">
      <c r="A170" s="38" t="s">
        <v>108</v>
      </c>
      <c r="B170" s="26"/>
      <c r="C170" s="26"/>
    </row>
    <row r="171" spans="1:3" x14ac:dyDescent="0.35">
      <c r="A171" s="9" t="s">
        <v>177</v>
      </c>
      <c r="B171" s="13"/>
      <c r="C171" s="13"/>
    </row>
    <row r="172" spans="1:3" x14ac:dyDescent="0.35">
      <c r="A172" s="9" t="s">
        <v>109</v>
      </c>
      <c r="B172" s="13"/>
      <c r="C172" s="13"/>
    </row>
    <row r="173" spans="1:3" x14ac:dyDescent="0.35">
      <c r="A173" s="9" t="s">
        <v>110</v>
      </c>
      <c r="B173" s="13"/>
      <c r="C173" s="13"/>
    </row>
    <row r="174" spans="1:3" x14ac:dyDescent="0.35">
      <c r="A174" s="9" t="s">
        <v>111</v>
      </c>
      <c r="B174" s="13"/>
      <c r="C174" s="13"/>
    </row>
    <row r="175" spans="1:3" x14ac:dyDescent="0.35">
      <c r="A175" s="9" t="s">
        <v>178</v>
      </c>
      <c r="B175" s="13"/>
      <c r="C175" s="13"/>
    </row>
    <row r="176" spans="1:3" x14ac:dyDescent="0.35">
      <c r="A176" s="9" t="s">
        <v>112</v>
      </c>
      <c r="B176" s="50"/>
      <c r="C176" s="50"/>
    </row>
    <row r="177" spans="1:3" x14ac:dyDescent="0.35">
      <c r="A177" s="9" t="s">
        <v>113</v>
      </c>
      <c r="B177" s="50"/>
      <c r="C177" s="50"/>
    </row>
    <row r="178" spans="1:3" x14ac:dyDescent="0.35">
      <c r="A178" s="9" t="s">
        <v>114</v>
      </c>
      <c r="B178" s="50"/>
      <c r="C178" s="50"/>
    </row>
    <row r="179" spans="1:3" x14ac:dyDescent="0.35">
      <c r="A179" s="9" t="s">
        <v>115</v>
      </c>
      <c r="B179" s="50"/>
      <c r="C179" s="50"/>
    </row>
    <row r="180" spans="1:3" ht="15" thickBot="1" x14ac:dyDescent="0.4">
      <c r="A180" s="28" t="s">
        <v>116</v>
      </c>
      <c r="B180" s="51"/>
      <c r="C180" s="51"/>
    </row>
    <row r="181" spans="1:3" ht="15" thickBot="1" x14ac:dyDescent="0.4">
      <c r="A181" s="40" t="s">
        <v>117</v>
      </c>
      <c r="B181" s="15">
        <f>SUM(B170:B180)</f>
        <v>0</v>
      </c>
      <c r="C181" s="15">
        <f>SUM(C170:C180)</f>
        <v>0</v>
      </c>
    </row>
    <row r="182" spans="1:3" ht="15" thickBot="1" x14ac:dyDescent="0.4">
      <c r="A182" s="11"/>
      <c r="B182" s="14"/>
      <c r="C182" s="14"/>
    </row>
    <row r="183" spans="1:3" ht="31.5" thickBot="1" x14ac:dyDescent="0.4">
      <c r="A183" s="41" t="s">
        <v>118</v>
      </c>
      <c r="B183" s="42">
        <f>B168-B181</f>
        <v>0</v>
      </c>
      <c r="C183" s="42">
        <f>C168-C181</f>
        <v>0</v>
      </c>
    </row>
    <row r="184" spans="1:3" x14ac:dyDescent="0.35">
      <c r="A184" s="7"/>
      <c r="B184" s="21"/>
      <c r="C184" s="21"/>
    </row>
    <row r="185" spans="1:3" ht="15" x14ac:dyDescent="0.35">
      <c r="A185" s="39" t="s">
        <v>119</v>
      </c>
      <c r="B185" s="13"/>
      <c r="C185" s="13"/>
    </row>
    <row r="186" spans="1:3" x14ac:dyDescent="0.35">
      <c r="A186" s="2"/>
      <c r="B186" s="13"/>
      <c r="C186" s="13"/>
    </row>
    <row r="187" spans="1:3" x14ac:dyDescent="0.35">
      <c r="A187" s="2" t="s">
        <v>120</v>
      </c>
      <c r="B187" s="13"/>
      <c r="C187" s="13"/>
    </row>
    <row r="188" spans="1:3" x14ac:dyDescent="0.35">
      <c r="A188" s="10" t="s">
        <v>121</v>
      </c>
      <c r="B188" s="13"/>
      <c r="C188" s="13"/>
    </row>
    <row r="189" spans="1:3" x14ac:dyDescent="0.35">
      <c r="A189" s="10" t="s">
        <v>122</v>
      </c>
      <c r="B189" s="13"/>
      <c r="C189" s="13"/>
    </row>
    <row r="190" spans="1:3" ht="15" thickBot="1" x14ac:dyDescent="0.4">
      <c r="A190" s="11" t="s">
        <v>123</v>
      </c>
      <c r="B190" s="14"/>
      <c r="C190" s="14"/>
    </row>
    <row r="191" spans="1:3" ht="15" thickBot="1" x14ac:dyDescent="0.4">
      <c r="A191" s="3" t="s">
        <v>124</v>
      </c>
      <c r="B191" s="15">
        <f>SUM(B187:B190)</f>
        <v>0</v>
      </c>
      <c r="C191" s="15">
        <f>SUM(C187:C190)</f>
        <v>0</v>
      </c>
    </row>
    <row r="192" spans="1:3" x14ac:dyDescent="0.35">
      <c r="A192" s="10"/>
      <c r="B192" s="13"/>
      <c r="C192" s="13"/>
    </row>
    <row r="193" spans="1:3" x14ac:dyDescent="0.35">
      <c r="A193" s="2" t="s">
        <v>125</v>
      </c>
      <c r="B193" s="13"/>
      <c r="C193" s="13"/>
    </row>
    <row r="194" spans="1:3" x14ac:dyDescent="0.35">
      <c r="A194" s="10" t="s">
        <v>126</v>
      </c>
      <c r="B194" s="13"/>
      <c r="C194" s="13"/>
    </row>
    <row r="195" spans="1:3" x14ac:dyDescent="0.35">
      <c r="A195" s="10" t="s">
        <v>127</v>
      </c>
      <c r="B195" s="13"/>
      <c r="C195" s="13"/>
    </row>
    <row r="196" spans="1:3" x14ac:dyDescent="0.35">
      <c r="A196" s="10" t="s">
        <v>128</v>
      </c>
      <c r="B196" s="13"/>
      <c r="C196" s="13"/>
    </row>
    <row r="197" spans="1:3" ht="15" thickBot="1" x14ac:dyDescent="0.4">
      <c r="A197" s="11" t="s">
        <v>129</v>
      </c>
      <c r="B197" s="14"/>
      <c r="C197" s="14"/>
    </row>
    <row r="198" spans="1:3" ht="15" thickBot="1" x14ac:dyDescent="0.4">
      <c r="A198" s="3" t="s">
        <v>130</v>
      </c>
      <c r="B198" s="15">
        <f>SUM(B194:B197)</f>
        <v>0</v>
      </c>
      <c r="C198" s="15">
        <f>SUM(C194:C197)</f>
        <v>0</v>
      </c>
    </row>
    <row r="199" spans="1:3" ht="15" thickBot="1" x14ac:dyDescent="0.4">
      <c r="A199" s="11"/>
      <c r="B199" s="14"/>
      <c r="C199" s="14"/>
    </row>
    <row r="200" spans="1:3" ht="18" thickBot="1" x14ac:dyDescent="0.4">
      <c r="A200" s="44" t="s">
        <v>131</v>
      </c>
      <c r="B200" s="42">
        <f>B191-B198</f>
        <v>0</v>
      </c>
      <c r="C200" s="42">
        <f>C191-C198</f>
        <v>0</v>
      </c>
    </row>
    <row r="201" spans="1:3" x14ac:dyDescent="0.35">
      <c r="A201" s="10"/>
      <c r="B201" s="13"/>
      <c r="C201" s="13"/>
    </row>
    <row r="202" spans="1:3" ht="15" x14ac:dyDescent="0.35">
      <c r="A202" s="39" t="s">
        <v>132</v>
      </c>
      <c r="B202" s="43"/>
      <c r="C202" s="43"/>
    </row>
    <row r="203" spans="1:3" ht="15" x14ac:dyDescent="0.35">
      <c r="A203" s="39"/>
      <c r="B203" s="43"/>
      <c r="C203" s="43"/>
    </row>
    <row r="204" spans="1:3" x14ac:dyDescent="0.35">
      <c r="A204" s="2" t="s">
        <v>133</v>
      </c>
      <c r="B204" s="13"/>
      <c r="C204" s="13"/>
    </row>
    <row r="205" spans="1:3" x14ac:dyDescent="0.35">
      <c r="A205" s="10" t="s">
        <v>134</v>
      </c>
      <c r="B205" s="13"/>
      <c r="C205" s="13"/>
    </row>
    <row r="206" spans="1:3" ht="15" thickBot="1" x14ac:dyDescent="0.4">
      <c r="A206" s="11" t="s">
        <v>135</v>
      </c>
      <c r="B206" s="14"/>
      <c r="C206" s="14"/>
    </row>
    <row r="207" spans="1:3" ht="15" thickBot="1" x14ac:dyDescent="0.4">
      <c r="A207" s="3" t="s">
        <v>136</v>
      </c>
      <c r="B207" s="15">
        <f>SUM(B201:B206)</f>
        <v>0</v>
      </c>
      <c r="C207" s="15">
        <f>SUM(C201:C206)</f>
        <v>0</v>
      </c>
    </row>
    <row r="208" spans="1:3" x14ac:dyDescent="0.35">
      <c r="A208" s="10"/>
      <c r="B208" s="13"/>
      <c r="C208" s="13"/>
    </row>
    <row r="209" spans="1:3" x14ac:dyDescent="0.35">
      <c r="A209" s="2" t="s">
        <v>137</v>
      </c>
      <c r="B209" s="13"/>
      <c r="C209" s="13"/>
    </row>
    <row r="210" spans="1:3" x14ac:dyDescent="0.35">
      <c r="A210" s="10" t="s">
        <v>138</v>
      </c>
      <c r="B210" s="13"/>
      <c r="C210" s="13"/>
    </row>
    <row r="211" spans="1:3" ht="15" thickBot="1" x14ac:dyDescent="0.4">
      <c r="A211" s="11" t="s">
        <v>139</v>
      </c>
      <c r="B211" s="14"/>
      <c r="C211" s="14"/>
    </row>
    <row r="212" spans="1:3" ht="15" thickBot="1" x14ac:dyDescent="0.4">
      <c r="A212" s="3" t="s">
        <v>140</v>
      </c>
      <c r="B212" s="15">
        <f>SUM(B208:B211)</f>
        <v>0</v>
      </c>
      <c r="C212" s="15">
        <f>SUM(C208:C211)</f>
        <v>0</v>
      </c>
    </row>
    <row r="213" spans="1:3" ht="15" thickBot="1" x14ac:dyDescent="0.4">
      <c r="A213" s="11"/>
      <c r="B213" s="14"/>
      <c r="C213" s="14"/>
    </row>
    <row r="214" spans="1:3" ht="16" thickBot="1" x14ac:dyDescent="0.4">
      <c r="A214" s="41" t="s">
        <v>141</v>
      </c>
      <c r="B214" s="42">
        <f>B207-B212</f>
        <v>0</v>
      </c>
      <c r="C214" s="42">
        <f>C207-C212</f>
        <v>0</v>
      </c>
    </row>
    <row r="215" spans="1:3" ht="15" thickBot="1" x14ac:dyDescent="0.4">
      <c r="A215" s="6"/>
      <c r="B215" s="22"/>
      <c r="C215" s="22"/>
    </row>
    <row r="216" spans="1:3" ht="18" thickBot="1" x14ac:dyDescent="0.4">
      <c r="A216" s="44" t="s">
        <v>142</v>
      </c>
      <c r="B216" s="45">
        <f>B156+B183+B200+B214</f>
        <v>0</v>
      </c>
      <c r="C216" s="45">
        <f>C156+C183+C200+C214</f>
        <v>0</v>
      </c>
    </row>
    <row r="217" spans="1:3" x14ac:dyDescent="0.35">
      <c r="A217" s="10"/>
      <c r="B217" s="13"/>
      <c r="C217" s="13"/>
    </row>
    <row r="218" spans="1:3" x14ac:dyDescent="0.35">
      <c r="A218" s="2" t="s">
        <v>143</v>
      </c>
      <c r="B218" s="13"/>
      <c r="C218" s="13"/>
    </row>
    <row r="219" spans="1:3" ht="15" thickBot="1" x14ac:dyDescent="0.4">
      <c r="A219" s="10" t="s">
        <v>144</v>
      </c>
      <c r="B219" s="13"/>
      <c r="C219" s="13"/>
    </row>
    <row r="220" spans="1:3" ht="16" thickBot="1" x14ac:dyDescent="0.4">
      <c r="A220" s="46" t="s">
        <v>145</v>
      </c>
      <c r="B220" s="47">
        <f>SUM(B217:B219)</f>
        <v>0</v>
      </c>
      <c r="C220" s="47">
        <f>SUM(C217:C219)</f>
        <v>0</v>
      </c>
    </row>
    <row r="221" spans="1:3" ht="15" thickBot="1" x14ac:dyDescent="0.4">
      <c r="A221" s="11"/>
      <c r="B221" s="14"/>
      <c r="C221" s="14"/>
    </row>
    <row r="222" spans="1:3" ht="18" thickBot="1" x14ac:dyDescent="0.4">
      <c r="A222" s="44" t="s">
        <v>146</v>
      </c>
      <c r="B222" s="45">
        <f>B216-B220</f>
        <v>0</v>
      </c>
      <c r="C222" s="45">
        <f>C216-C220</f>
        <v>0</v>
      </c>
    </row>
  </sheetData>
  <mergeCells count="10">
    <mergeCell ref="C111:C114"/>
    <mergeCell ref="C133:C137"/>
    <mergeCell ref="C164:C167"/>
    <mergeCell ref="C176:C177"/>
    <mergeCell ref="C178:C180"/>
    <mergeCell ref="B111:B114"/>
    <mergeCell ref="B133:B137"/>
    <mergeCell ref="B164:B167"/>
    <mergeCell ref="B176:B177"/>
    <mergeCell ref="B178:B1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Pacher</dc:creator>
  <cp:lastModifiedBy>Antonio Pacher</cp:lastModifiedBy>
  <cp:lastPrinted>2019-02-19T06:31:32Z</cp:lastPrinted>
  <dcterms:created xsi:type="dcterms:W3CDTF">2018-08-01T07:54:14Z</dcterms:created>
  <dcterms:modified xsi:type="dcterms:W3CDTF">2019-03-08T06:27:36Z</dcterms:modified>
</cp:coreProperties>
</file>